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3035"/>
  </bookViews>
  <sheets>
    <sheet name="2013" sheetId="1" r:id="rId1"/>
  </sheets>
  <calcPr calcId="125725"/>
</workbook>
</file>

<file path=xl/calcChain.xml><?xml version="1.0" encoding="utf-8"?>
<calcChain xmlns="http://schemas.openxmlformats.org/spreadsheetml/2006/main">
  <c r="E27" i="1"/>
  <c r="E28"/>
  <c r="E29"/>
  <c r="E26"/>
  <c r="E20"/>
  <c r="E21"/>
  <c r="E22"/>
  <c r="E23"/>
  <c r="E24"/>
  <c r="E19"/>
  <c r="E16"/>
  <c r="E17"/>
  <c r="E15"/>
  <c r="E30"/>
  <c r="E11"/>
  <c r="D30"/>
</calcChain>
</file>

<file path=xl/sharedStrings.xml><?xml version="1.0" encoding="utf-8"?>
<sst xmlns="http://schemas.openxmlformats.org/spreadsheetml/2006/main" count="51" uniqueCount="34">
  <si>
    <t>Ед. изм.</t>
  </si>
  <si>
    <t>кв.м.</t>
  </si>
  <si>
    <t>руб.</t>
  </si>
  <si>
    <t>Работы, выполняемые при подготовке  многоквартирного дома к эксплуатации в весенне - летний период</t>
  </si>
  <si>
    <t>Работы, выполняемые при подготовке  жилых зданий  к эксплуатации в осенне - зимний период</t>
  </si>
  <si>
    <t xml:space="preserve">Работы, выполняемые при проведении частичных осмотров  жилых зданий  </t>
  </si>
  <si>
    <t xml:space="preserve">Содержание и  ремонт  внутридомового инженерного  оборудования и конструктивных элементов многоквартирного  дома                                                               </t>
  </si>
  <si>
    <t>Работы, выполняемые при проведении технических осмотров и обходов отдельных элементов и помещений многоквартирного дома</t>
  </si>
  <si>
    <t>Аварийно - диспетчерское обслуживание</t>
  </si>
  <si>
    <t>Сбор  и вывоз  твердо - бытовых отходов (ТБО)</t>
  </si>
  <si>
    <t>Смета расходов   за содержание и ремонт    общего имущества                                                                                                                на  содержание  и ремонт   жилого помещения   в месяц</t>
  </si>
  <si>
    <t>Дератизация и дезинсекция общего имущества</t>
  </si>
  <si>
    <t>Перечень работ (услуг)</t>
  </si>
  <si>
    <t>Всего:</t>
  </si>
  <si>
    <t>Санитарное содержание общего   имущества многоквартирного дома</t>
  </si>
  <si>
    <t>Сумма расходов в год</t>
  </si>
  <si>
    <t>Жилая площадь  квартир дома</t>
  </si>
  <si>
    <t>Общая площадь  квартир дома</t>
  </si>
  <si>
    <t>Техническое  обслуживание внутридомового газового оборудования</t>
  </si>
  <si>
    <t>Многоквартирный дом, оборудованный лифтом, с ВДГО, с уборкой лестничных клеток</t>
  </si>
  <si>
    <t>Площадь нежилых помещений</t>
  </si>
  <si>
    <t xml:space="preserve">Техническое  обслуживание лифтов                                             </t>
  </si>
  <si>
    <t xml:space="preserve">Комплексное   обслуживание лифтов                                             </t>
  </si>
  <si>
    <t>Техническое освидетельствование лифтов</t>
  </si>
  <si>
    <t>Налоги, начисление  и сбор оплаты  за ЖКУ, регистрационный учет граждан (услуги ЕРКЦ)</t>
  </si>
  <si>
    <t>Механизированная уборка снега в период снегопадов</t>
  </si>
  <si>
    <t>Обслуживание вентканалов</t>
  </si>
  <si>
    <t>Сумма расходов  в расчете на 1 кв.м. площади</t>
  </si>
  <si>
    <t>на 2013 год.</t>
  </si>
  <si>
    <t>Уборка и санитарно - гигиеническая очистка помещений общего пользования (уборка лестничных клеток)</t>
  </si>
  <si>
    <t>Уборка придомовой территории (дворник)</t>
  </si>
  <si>
    <t>Содержание и ремонт контейнерной площадки, уход за элементами  озеленения и  благоустройства</t>
  </si>
  <si>
    <t xml:space="preserve"> в жилом многоквартирном   доме   по адресу:  г. Уфа,   ул. 8 Марта,19</t>
  </si>
  <si>
    <r>
      <t>Управление многоквартирным домом</t>
    </r>
    <r>
      <rPr>
        <sz val="10"/>
        <rFont val="Arial Cyr"/>
        <charset val="204"/>
      </rPr>
      <t xml:space="preserve">                                                                              (приложение № 1 к договору управления многоквартирным домом)</t>
    </r>
  </si>
</sst>
</file>

<file path=xl/styles.xml><?xml version="1.0" encoding="utf-8"?>
<styleSheet xmlns="http://schemas.openxmlformats.org/spreadsheetml/2006/main">
  <numFmts count="1">
    <numFmt numFmtId="165" formatCode="0.0"/>
  </numFmts>
  <fonts count="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vertical="center" wrapText="1"/>
    </xf>
    <xf numFmtId="2" fontId="0" fillId="0" borderId="0" xfId="0" applyNumberFormat="1"/>
    <xf numFmtId="1" fontId="0" fillId="0" borderId="1" xfId="0" applyNumberForma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1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89"/>
  <sheetViews>
    <sheetView tabSelected="1" topLeftCell="B4" workbookViewId="0">
      <selection activeCell="B28" sqref="B28"/>
    </sheetView>
  </sheetViews>
  <sheetFormatPr defaultRowHeight="12.75"/>
  <cols>
    <col min="1" max="1" width="5.42578125" customWidth="1"/>
    <col min="2" max="2" width="59" customWidth="1"/>
    <col min="3" max="3" width="5" customWidth="1"/>
    <col min="4" max="4" width="12.28515625" customWidth="1"/>
    <col min="5" max="5" width="15.5703125" customWidth="1"/>
    <col min="6" max="6" width="12.7109375" customWidth="1"/>
    <col min="7" max="7" width="11.85546875" customWidth="1"/>
    <col min="8" max="8" width="10.7109375" customWidth="1"/>
    <col min="9" max="9" width="11.85546875" customWidth="1"/>
    <col min="10" max="11" width="11.140625" customWidth="1"/>
    <col min="12" max="12" width="12" customWidth="1"/>
    <col min="13" max="13" width="9.85546875" customWidth="1"/>
    <col min="14" max="14" width="10.42578125" customWidth="1"/>
    <col min="15" max="15" width="12.140625" customWidth="1"/>
  </cols>
  <sheetData>
    <row r="1" spans="2:5">
      <c r="B1" s="28" t="s">
        <v>10</v>
      </c>
      <c r="C1" s="28"/>
      <c r="D1" s="28"/>
      <c r="E1" s="28"/>
    </row>
    <row r="2" spans="2:5">
      <c r="B2" s="29" t="s">
        <v>32</v>
      </c>
      <c r="C2" s="29"/>
      <c r="D2" s="29"/>
      <c r="E2" s="29"/>
    </row>
    <row r="3" spans="2:5">
      <c r="B3" s="29" t="s">
        <v>28</v>
      </c>
      <c r="C3" s="29"/>
      <c r="D3" s="29"/>
      <c r="E3" s="29"/>
    </row>
    <row r="4" spans="2:5">
      <c r="B4" s="3"/>
      <c r="C4" s="3"/>
      <c r="D4" s="3"/>
      <c r="E4" s="3"/>
    </row>
    <row r="5" spans="2:5">
      <c r="B5" s="13" t="s">
        <v>19</v>
      </c>
      <c r="C5" s="3"/>
      <c r="D5" s="3"/>
      <c r="E5" s="3"/>
    </row>
    <row r="6" spans="2:5">
      <c r="B6" s="18" t="s">
        <v>17</v>
      </c>
      <c r="C6" s="17" t="s">
        <v>1</v>
      </c>
      <c r="D6" s="18">
        <v>19572</v>
      </c>
      <c r="E6" s="3"/>
    </row>
    <row r="7" spans="2:5">
      <c r="B7" s="18" t="s">
        <v>16</v>
      </c>
      <c r="C7" s="17" t="s">
        <v>1</v>
      </c>
      <c r="D7" s="18">
        <v>16929</v>
      </c>
      <c r="E7" s="3"/>
    </row>
    <row r="8" spans="2:5">
      <c r="B8" s="18" t="s">
        <v>20</v>
      </c>
      <c r="C8" s="17" t="s">
        <v>1</v>
      </c>
      <c r="D8" s="18">
        <v>2643</v>
      </c>
    </row>
    <row r="9" spans="2:5" ht="51">
      <c r="B9" s="8" t="s">
        <v>12</v>
      </c>
      <c r="C9" s="7" t="s">
        <v>0</v>
      </c>
      <c r="D9" s="8" t="s">
        <v>15</v>
      </c>
      <c r="E9" s="8" t="s">
        <v>27</v>
      </c>
    </row>
    <row r="10" spans="2:5" ht="38.25">
      <c r="B10" s="1" t="s">
        <v>6</v>
      </c>
      <c r="C10" s="6"/>
      <c r="D10" s="5"/>
      <c r="E10" s="5"/>
    </row>
    <row r="11" spans="2:5" ht="38.25">
      <c r="B11" s="2" t="s">
        <v>7</v>
      </c>
      <c r="C11" s="30" t="s">
        <v>2</v>
      </c>
      <c r="D11" s="33">
        <v>835526</v>
      </c>
      <c r="E11" s="36">
        <f>D11/17401.6</f>
        <v>48.014320522250834</v>
      </c>
    </row>
    <row r="12" spans="2:5" ht="25.5">
      <c r="B12" s="2" t="s">
        <v>3</v>
      </c>
      <c r="C12" s="31"/>
      <c r="D12" s="34"/>
      <c r="E12" s="37"/>
    </row>
    <row r="13" spans="2:5" ht="25.5">
      <c r="B13" s="2" t="s">
        <v>4</v>
      </c>
      <c r="C13" s="31"/>
      <c r="D13" s="34"/>
      <c r="E13" s="37"/>
    </row>
    <row r="14" spans="2:5" ht="25.5">
      <c r="B14" s="2" t="s">
        <v>5</v>
      </c>
      <c r="C14" s="32"/>
      <c r="D14" s="35"/>
      <c r="E14" s="38"/>
    </row>
    <row r="15" spans="2:5" ht="17.25" customHeight="1">
      <c r="B15" s="2" t="s">
        <v>8</v>
      </c>
      <c r="C15" s="9" t="s">
        <v>2</v>
      </c>
      <c r="D15" s="16">
        <v>123805</v>
      </c>
      <c r="E15" s="19">
        <f>D15/17401.6</f>
        <v>7.1145756712026484</v>
      </c>
    </row>
    <row r="16" spans="2:5" ht="28.5" customHeight="1">
      <c r="B16" s="2" t="s">
        <v>18</v>
      </c>
      <c r="C16" s="9" t="s">
        <v>2</v>
      </c>
      <c r="D16" s="22">
        <v>0</v>
      </c>
      <c r="E16" s="19">
        <f t="shared" ref="E16:E29" si="0">D16/17401.6</f>
        <v>0</v>
      </c>
    </row>
    <row r="17" spans="2:8" ht="18" customHeight="1">
      <c r="B17" s="2" t="s">
        <v>26</v>
      </c>
      <c r="C17" s="9" t="s">
        <v>2</v>
      </c>
      <c r="D17" s="22">
        <v>17447.400000000001</v>
      </c>
      <c r="E17" s="19">
        <f t="shared" si="0"/>
        <v>1.0026319418904011</v>
      </c>
    </row>
    <row r="18" spans="2:8" ht="25.5">
      <c r="B18" s="1" t="s">
        <v>14</v>
      </c>
      <c r="C18" s="9"/>
      <c r="D18" s="16"/>
      <c r="E18" s="16"/>
    </row>
    <row r="19" spans="2:8" ht="25.5">
      <c r="B19" s="23" t="s">
        <v>29</v>
      </c>
      <c r="C19" s="9" t="s">
        <v>2</v>
      </c>
      <c r="D19" s="22">
        <v>525506</v>
      </c>
      <c r="E19" s="19">
        <f t="shared" si="0"/>
        <v>30.198717359323282</v>
      </c>
    </row>
    <row r="20" spans="2:8" ht="20.25" customHeight="1">
      <c r="B20" s="23" t="s">
        <v>30</v>
      </c>
      <c r="C20" s="9" t="s">
        <v>2</v>
      </c>
      <c r="D20" s="22">
        <v>315304</v>
      </c>
      <c r="E20" s="19">
        <f t="shared" si="0"/>
        <v>18.119253401986025</v>
      </c>
    </row>
    <row r="21" spans="2:8" ht="20.25" customHeight="1">
      <c r="B21" s="2" t="s">
        <v>25</v>
      </c>
      <c r="C21" s="9" t="s">
        <v>2</v>
      </c>
      <c r="D21" s="22">
        <v>32200</v>
      </c>
      <c r="E21" s="19">
        <f t="shared" si="0"/>
        <v>1.850404560500184</v>
      </c>
    </row>
    <row r="22" spans="2:8" ht="18" customHeight="1">
      <c r="B22" s="2" t="s">
        <v>9</v>
      </c>
      <c r="C22" s="9" t="s">
        <v>2</v>
      </c>
      <c r="D22" s="22">
        <v>171757</v>
      </c>
      <c r="E22" s="19">
        <f t="shared" si="0"/>
        <v>9.8701843508642888</v>
      </c>
    </row>
    <row r="23" spans="2:8" ht="18.75" customHeight="1">
      <c r="B23" s="2" t="s">
        <v>11</v>
      </c>
      <c r="C23" s="9" t="s">
        <v>2</v>
      </c>
      <c r="D23" s="22">
        <v>16194</v>
      </c>
      <c r="E23" s="19">
        <f t="shared" si="0"/>
        <v>0.93060408238322923</v>
      </c>
    </row>
    <row r="24" spans="2:8" s="25" customFormat="1" ht="25.5">
      <c r="B24" s="27" t="s">
        <v>31</v>
      </c>
      <c r="C24" s="24" t="s">
        <v>2</v>
      </c>
      <c r="D24" s="22">
        <v>6750</v>
      </c>
      <c r="E24" s="19">
        <f t="shared" si="0"/>
        <v>0.38789536594336155</v>
      </c>
    </row>
    <row r="25" spans="2:8" ht="17.25" customHeight="1">
      <c r="B25" s="1" t="s">
        <v>21</v>
      </c>
      <c r="C25" s="9" t="s">
        <v>2</v>
      </c>
      <c r="D25" s="16"/>
      <c r="E25" s="16"/>
    </row>
    <row r="26" spans="2:8" ht="20.25" customHeight="1">
      <c r="B26" s="14" t="s">
        <v>22</v>
      </c>
      <c r="C26" s="9" t="s">
        <v>2</v>
      </c>
      <c r="D26" s="22">
        <v>350672.4</v>
      </c>
      <c r="E26" s="19">
        <f t="shared" si="0"/>
        <v>20.151733173961016</v>
      </c>
    </row>
    <row r="27" spans="2:8" ht="20.25" customHeight="1">
      <c r="B27" s="14" t="s">
        <v>23</v>
      </c>
      <c r="C27" s="9" t="s">
        <v>2</v>
      </c>
      <c r="D27" s="22">
        <v>25140</v>
      </c>
      <c r="E27" s="19">
        <f t="shared" si="0"/>
        <v>1.4446947407134978</v>
      </c>
    </row>
    <row r="28" spans="2:8" ht="38.25">
      <c r="B28" s="1" t="s">
        <v>33</v>
      </c>
      <c r="C28" s="9" t="s">
        <v>2</v>
      </c>
      <c r="D28" s="20">
        <v>431554</v>
      </c>
      <c r="E28" s="19">
        <f t="shared" si="0"/>
        <v>24.799673593232807</v>
      </c>
    </row>
    <row r="29" spans="2:8" ht="25.5">
      <c r="B29" s="11" t="s">
        <v>24</v>
      </c>
      <c r="C29" s="9" t="s">
        <v>2</v>
      </c>
      <c r="D29" s="26">
        <v>443955</v>
      </c>
      <c r="E29" s="19">
        <f t="shared" si="0"/>
        <v>25.512309212945937</v>
      </c>
    </row>
    <row r="30" spans="2:8" ht="22.5" customHeight="1">
      <c r="B30" s="12" t="s">
        <v>13</v>
      </c>
      <c r="C30" s="10" t="s">
        <v>2</v>
      </c>
      <c r="D30" s="20">
        <f>SUM(D11:D29)</f>
        <v>3295810.8</v>
      </c>
      <c r="E30" s="21">
        <f>SUM(E11:E29)</f>
        <v>189.39699797719749</v>
      </c>
      <c r="H30" s="15"/>
    </row>
    <row r="33" spans="7:7">
      <c r="G33" s="15"/>
    </row>
    <row r="89" spans="2:2">
      <c r="B89" s="4"/>
    </row>
  </sheetData>
  <mergeCells count="6">
    <mergeCell ref="B1:E1"/>
    <mergeCell ref="B2:E2"/>
    <mergeCell ref="B3:E3"/>
    <mergeCell ref="C11:C14"/>
    <mergeCell ref="D11:D14"/>
    <mergeCell ref="E11:E14"/>
  </mergeCells>
  <phoneticPr fontId="2" type="noConversion"/>
  <pageMargins left="0.19685039370078741" right="0.19685039370078741" top="0.19685039370078741" bottom="0.19685039370078741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2013-03-23T10:27:15Z</cp:lastPrinted>
  <dcterms:created xsi:type="dcterms:W3CDTF">2009-04-03T08:31:15Z</dcterms:created>
  <dcterms:modified xsi:type="dcterms:W3CDTF">2013-10-08T22:31:02Z</dcterms:modified>
</cp:coreProperties>
</file>